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Сектор_воспитательной_работы_и_профилактики\Гриднева\ВОСПИТАНИЕ\Рабочие программы воспитания\ОТЧЕТЫ ОО на 23.06.2021\"/>
    </mc:Choice>
  </mc:AlternateContent>
  <bookViews>
    <workbookView xWindow="0" yWindow="0" windowWidth="25200" windowHeight="11925"/>
  </bookViews>
  <sheets>
    <sheet name="Сеть" sheetId="1" r:id="rId1"/>
    <sheet name="Учащиеся" sheetId="2" r:id="rId2"/>
  </sheets>
  <calcPr calcId="152511"/>
</workbook>
</file>

<file path=xl/calcChain.xml><?xml version="1.0" encoding="utf-8"?>
<calcChain xmlns="http://schemas.openxmlformats.org/spreadsheetml/2006/main">
  <c r="G58" i="1" l="1"/>
  <c r="H58" i="1"/>
  <c r="C58" i="1"/>
  <c r="D58" i="1"/>
  <c r="F58" i="1" l="1"/>
  <c r="E43" i="1" l="1"/>
  <c r="E8" i="1"/>
  <c r="E44" i="1"/>
  <c r="E38" i="1"/>
  <c r="E23" i="1"/>
  <c r="E39" i="1"/>
  <c r="E45" i="1"/>
  <c r="E6" i="1"/>
  <c r="E9" i="1"/>
  <c r="E12" i="1"/>
  <c r="E20" i="1"/>
  <c r="E46" i="1"/>
  <c r="E47" i="1"/>
  <c r="E29" i="1"/>
  <c r="E5" i="1"/>
  <c r="E48" i="1"/>
  <c r="E22" i="1"/>
  <c r="E49" i="1"/>
  <c r="E27" i="1"/>
  <c r="E33" i="1"/>
  <c r="E3" i="1"/>
  <c r="E13" i="1"/>
  <c r="E36" i="1"/>
  <c r="E40" i="1"/>
  <c r="E34" i="1"/>
  <c r="E42" i="1"/>
  <c r="E50" i="1"/>
  <c r="E17" i="1"/>
  <c r="E41" i="1"/>
  <c r="E51" i="1"/>
  <c r="E19" i="1"/>
  <c r="E52" i="1"/>
  <c r="E7" i="1"/>
  <c r="E35" i="1"/>
  <c r="E21" i="1"/>
  <c r="E53" i="1"/>
  <c r="E54" i="1"/>
  <c r="E28" i="1"/>
  <c r="E55" i="1"/>
  <c r="E56" i="1"/>
  <c r="E15" i="1"/>
  <c r="E11" i="1"/>
  <c r="E57" i="1"/>
  <c r="E26" i="1"/>
  <c r="E10" i="1"/>
  <c r="E4" i="1"/>
  <c r="E24" i="1"/>
  <c r="E30" i="1"/>
  <c r="E18" i="1"/>
  <c r="E14" i="1"/>
  <c r="E25" i="1"/>
  <c r="E58" i="1" l="1"/>
  <c r="C57" i="2"/>
</calcChain>
</file>

<file path=xl/sharedStrings.xml><?xml version="1.0" encoding="utf-8"?>
<sst xmlns="http://schemas.openxmlformats.org/spreadsheetml/2006/main" count="124" uniqueCount="66">
  <si>
    <t>Наименование</t>
  </si>
  <si>
    <t>Азовский</t>
  </si>
  <si>
    <t>Аксайский</t>
  </si>
  <si>
    <t>Багаевский</t>
  </si>
  <si>
    <t>Белокалитвинский</t>
  </si>
  <si>
    <t>Боковский</t>
  </si>
  <si>
    <t>Верхнедонской</t>
  </si>
  <si>
    <t>Веселовский</t>
  </si>
  <si>
    <t>Волгодонской</t>
  </si>
  <si>
    <t>Дубовский</t>
  </si>
  <si>
    <t>Егорлыкский</t>
  </si>
  <si>
    <t>Заветинский</t>
  </si>
  <si>
    <t>Зерноградский</t>
  </si>
  <si>
    <t>Зимовниковский</t>
  </si>
  <si>
    <t>Кагальницкий</t>
  </si>
  <si>
    <t>Каменский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</si>
  <si>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</si>
  <si>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</si>
  <si>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</si>
  <si>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</si>
  <si>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</si>
  <si>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</si>
  <si>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</si>
  <si>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</si>
  <si>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</si>
  <si>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</si>
  <si>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</si>
  <si>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Обливский</t>
  </si>
  <si>
    <t>Октябрьский</t>
  </si>
  <si>
    <t>Орловский</t>
  </si>
  <si>
    <t>Песчанокопский</t>
  </si>
  <si>
    <t>Пролетарский</t>
  </si>
  <si>
    <t>Ремонтненский</t>
  </si>
  <si>
    <t>Родионово-Несветайский</t>
  </si>
  <si>
    <t>Сальский</t>
  </si>
  <si>
    <t>Семикаракорский</t>
  </si>
  <si>
    <t>Советский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</si>
  <si>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</si>
  <si>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</si>
  <si>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</si>
  <si>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</si>
  <si>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</si>
  <si>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</si>
  <si>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Шолоховский</t>
  </si>
  <si>
    <t>г. Азов</t>
  </si>
  <si>
    <t>г. Батайск</t>
  </si>
  <si>
    <t>г. Волгодонск</t>
  </si>
  <si>
    <t>г. Гуково</t>
  </si>
  <si>
    <t>г. Донецк</t>
  </si>
  <si>
    <t>г. Зверево</t>
  </si>
  <si>
    <t>г. Каменск-Шахтинский</t>
  </si>
  <si>
    <t>г. Новочеркасск</t>
  </si>
  <si>
    <t>г. Новошахтинск</t>
  </si>
  <si>
    <t>г. Ростов-на-Дону</t>
  </si>
  <si>
    <t>г. Таганрог</t>
  </si>
  <si>
    <t>г. Шахты</t>
  </si>
  <si>
    <t>№ п/п</t>
  </si>
  <si>
    <t>Вечерние</t>
  </si>
  <si>
    <t>Всего муниципальные</t>
  </si>
  <si>
    <t>Учащиеся - всего</t>
  </si>
  <si>
    <t>Дневные школы</t>
  </si>
  <si>
    <t>Всего ОО</t>
  </si>
  <si>
    <t>средний процент по региону</t>
  </si>
  <si>
    <t>Количество ОО, в которых приняты и утверждены рабочие программы воспитания (по состоянию на 30.06.2021)</t>
  </si>
  <si>
    <t>Количество ОО, в которых рабочие программы воспитания НЕ приняты (по состоянию на 30.06.2021)</t>
  </si>
  <si>
    <t>Доля ОО, в которых приняты и утверждены рабочие программы воспитания (по состоянию на 30.06.2021),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</si>
</sst>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wrapText="1"/>
    </xf>
    <xf numFmtId="0" fontId="1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42" sqref="L42"/>
    </sheetView>
  </sheetViews>
  <sheetFormatPr defaultRowHeight="12.75" x14ac:dyDescent="0.2"/>
  <cols>
    <col min="1" max="1" width="6.5703125" style="2" customWidth="1"/>
    <col min="2" max="2" width="26.5703125" style="1" customWidth="1"/>
    <col min="3" max="3" width="9" customWidth="1"/>
    <col min="4" max="4" width="10.28515625" customWidth="1"/>
    <col min="5" max="5" width="13.85546875" customWidth="1"/>
    <col min="6" max="6" width="18.85546875" customWidth="1"/>
    <col min="7" max="7" width="18.140625" customWidth="1"/>
    <col min="8" max="8" width="18.42578125" customWidth="1"/>
  </cols>
  <sheetData>
    <row r="1" spans="1:10" ht="12.75" customHeight="1" x14ac:dyDescent="0.2">
      <c r="A1" s="30" t="s">
        <v>56</v>
      </c>
      <c r="B1" s="30" t="s">
        <v>0</v>
      </c>
      <c r="C1" s="30" t="s">
        <v>60</v>
      </c>
      <c r="D1" s="36" t="s">
        <v>57</v>
      </c>
      <c r="E1" s="38" t="s">
        <v>61</v>
      </c>
      <c r="F1" s="30" t="s">
        <v>63</v>
      </c>
      <c r="G1" s="34" t="s">
        <v>65</v>
      </c>
      <c r="H1" s="30" t="s">
        <v>64</v>
      </c>
    </row>
    <row r="2" spans="1:10" ht="102" customHeight="1" x14ac:dyDescent="0.2">
      <c r="A2" s="30"/>
      <c r="B2" s="30"/>
      <c r="C2" s="30"/>
      <c r="D2" s="37"/>
      <c r="E2" s="39"/>
      <c r="F2" s="31"/>
      <c r="G2" s="35"/>
      <c r="H2" s="31"/>
    </row>
    <row r="3" spans="1:10" x14ac:dyDescent="0.2">
      <c r="A3" s="11">
        <v>1</v>
      </c>
      <c r="B3" s="15" t="s">
        <v>26</v>
      </c>
      <c r="C3" s="11">
        <v>31</v>
      </c>
      <c r="D3" s="11">
        <v>1</v>
      </c>
      <c r="E3" s="27">
        <f t="shared" ref="E3:E15" si="0">C3+D3</f>
        <v>32</v>
      </c>
      <c r="F3" s="12">
        <v>32</v>
      </c>
      <c r="G3" s="23">
        <v>100</v>
      </c>
      <c r="H3" s="12">
        <v>0</v>
      </c>
      <c r="I3" s="32">
        <v>11</v>
      </c>
    </row>
    <row r="4" spans="1:10" x14ac:dyDescent="0.2">
      <c r="A4" s="11">
        <v>2</v>
      </c>
      <c r="B4" s="15" t="s">
        <v>51</v>
      </c>
      <c r="C4" s="11">
        <v>22</v>
      </c>
      <c r="D4" s="11"/>
      <c r="E4" s="27">
        <f t="shared" si="0"/>
        <v>22</v>
      </c>
      <c r="F4" s="12">
        <v>22</v>
      </c>
      <c r="G4" s="23">
        <v>100</v>
      </c>
      <c r="H4" s="12">
        <v>0</v>
      </c>
      <c r="I4" s="32"/>
    </row>
    <row r="5" spans="1:10" x14ac:dyDescent="0.2">
      <c r="A5" s="11">
        <v>3</v>
      </c>
      <c r="B5" s="15" t="s">
        <v>20</v>
      </c>
      <c r="C5" s="11">
        <v>19</v>
      </c>
      <c r="D5" s="11"/>
      <c r="E5" s="27">
        <f t="shared" si="0"/>
        <v>19</v>
      </c>
      <c r="F5" s="12">
        <v>19</v>
      </c>
      <c r="G5" s="23">
        <v>100</v>
      </c>
      <c r="H5" s="12">
        <v>0</v>
      </c>
      <c r="I5" s="32"/>
    </row>
    <row r="6" spans="1:10" x14ac:dyDescent="0.2">
      <c r="A6" s="11">
        <v>4</v>
      </c>
      <c r="B6" s="15" t="s">
        <v>12</v>
      </c>
      <c r="C6" s="11">
        <v>18</v>
      </c>
      <c r="D6" s="11"/>
      <c r="E6" s="27">
        <f t="shared" si="0"/>
        <v>18</v>
      </c>
      <c r="F6" s="12">
        <v>18</v>
      </c>
      <c r="G6" s="23">
        <v>100</v>
      </c>
      <c r="H6" s="12">
        <v>0</v>
      </c>
      <c r="I6" s="32"/>
    </row>
    <row r="7" spans="1:10" x14ac:dyDescent="0.2">
      <c r="A7" s="11">
        <v>5</v>
      </c>
      <c r="B7" s="15" t="s">
        <v>38</v>
      </c>
      <c r="C7" s="11">
        <v>18</v>
      </c>
      <c r="D7" s="11"/>
      <c r="E7" s="27">
        <f t="shared" si="0"/>
        <v>18</v>
      </c>
      <c r="F7" s="12">
        <v>18</v>
      </c>
      <c r="G7" s="23">
        <v>100</v>
      </c>
      <c r="H7" s="12">
        <v>0</v>
      </c>
      <c r="I7" s="32"/>
    </row>
    <row r="8" spans="1:10" x14ac:dyDescent="0.2">
      <c r="A8" s="11">
        <v>6</v>
      </c>
      <c r="B8" s="15" t="s">
        <v>3</v>
      </c>
      <c r="C8" s="11">
        <v>17</v>
      </c>
      <c r="D8" s="11"/>
      <c r="E8" s="27">
        <f t="shared" si="0"/>
        <v>17</v>
      </c>
      <c r="F8" s="12">
        <v>17</v>
      </c>
      <c r="G8" s="23">
        <v>100</v>
      </c>
      <c r="H8" s="12">
        <v>0</v>
      </c>
      <c r="I8" s="32"/>
    </row>
    <row r="9" spans="1:10" x14ac:dyDescent="0.2">
      <c r="A9" s="11">
        <v>7</v>
      </c>
      <c r="B9" s="15" t="s">
        <v>13</v>
      </c>
      <c r="C9" s="11">
        <v>15</v>
      </c>
      <c r="D9" s="11"/>
      <c r="E9" s="27">
        <f t="shared" si="0"/>
        <v>15</v>
      </c>
      <c r="F9" s="12">
        <v>15</v>
      </c>
      <c r="G9" s="23">
        <v>100</v>
      </c>
      <c r="H9" s="12">
        <v>0</v>
      </c>
      <c r="I9" s="32"/>
    </row>
    <row r="10" spans="1:10" x14ac:dyDescent="0.2">
      <c r="A10" s="11">
        <v>8</v>
      </c>
      <c r="B10" s="15" t="s">
        <v>50</v>
      </c>
      <c r="C10" s="11">
        <v>14</v>
      </c>
      <c r="D10" s="11"/>
      <c r="E10" s="27">
        <f t="shared" si="0"/>
        <v>14</v>
      </c>
      <c r="F10" s="12">
        <v>14</v>
      </c>
      <c r="G10" s="23">
        <v>100</v>
      </c>
      <c r="H10" s="12">
        <v>0</v>
      </c>
      <c r="I10" s="32"/>
    </row>
    <row r="11" spans="1:10" x14ac:dyDescent="0.2">
      <c r="A11" s="11">
        <v>9</v>
      </c>
      <c r="B11" s="15" t="s">
        <v>47</v>
      </c>
      <c r="C11" s="11">
        <v>13</v>
      </c>
      <c r="D11" s="11"/>
      <c r="E11" s="27">
        <f t="shared" si="0"/>
        <v>13</v>
      </c>
      <c r="F11" s="12">
        <v>13</v>
      </c>
      <c r="G11" s="23">
        <v>100</v>
      </c>
      <c r="H11" s="12">
        <v>0</v>
      </c>
      <c r="I11" s="32"/>
    </row>
    <row r="12" spans="1:10" x14ac:dyDescent="0.2">
      <c r="A12" s="11">
        <v>10</v>
      </c>
      <c r="B12" s="15" t="s">
        <v>14</v>
      </c>
      <c r="C12" s="11">
        <v>10</v>
      </c>
      <c r="D12" s="11"/>
      <c r="E12" s="27">
        <f t="shared" si="0"/>
        <v>10</v>
      </c>
      <c r="F12" s="12">
        <v>10</v>
      </c>
      <c r="G12" s="23">
        <v>100</v>
      </c>
      <c r="H12" s="12">
        <v>0</v>
      </c>
      <c r="I12" s="32"/>
    </row>
    <row r="13" spans="1:10" x14ac:dyDescent="0.2">
      <c r="A13" s="11">
        <v>11</v>
      </c>
      <c r="B13" s="15" t="s">
        <v>27</v>
      </c>
      <c r="C13" s="11">
        <v>6</v>
      </c>
      <c r="D13" s="11"/>
      <c r="E13" s="27">
        <f t="shared" si="0"/>
        <v>6</v>
      </c>
      <c r="F13" s="12">
        <v>6</v>
      </c>
      <c r="G13" s="23">
        <v>100</v>
      </c>
      <c r="H13" s="12">
        <v>0</v>
      </c>
      <c r="I13" s="32"/>
    </row>
    <row r="14" spans="1:10" x14ac:dyDescent="0.2">
      <c r="A14" s="10">
        <v>12</v>
      </c>
      <c r="B14" s="19" t="s">
        <v>55</v>
      </c>
      <c r="C14" s="10">
        <v>39</v>
      </c>
      <c r="D14" s="10"/>
      <c r="E14" s="28">
        <f t="shared" si="0"/>
        <v>39</v>
      </c>
      <c r="F14" s="20">
        <v>36</v>
      </c>
      <c r="G14" s="24">
        <v>92</v>
      </c>
      <c r="H14" s="20">
        <v>3</v>
      </c>
      <c r="I14" s="33">
        <v>11</v>
      </c>
      <c r="J14" s="5"/>
    </row>
    <row r="15" spans="1:10" x14ac:dyDescent="0.2">
      <c r="A15" s="10">
        <v>13</v>
      </c>
      <c r="B15" s="19" t="s">
        <v>46</v>
      </c>
      <c r="C15" s="10">
        <v>20</v>
      </c>
      <c r="D15" s="10"/>
      <c r="E15" s="28">
        <f t="shared" si="0"/>
        <v>20</v>
      </c>
      <c r="F15" s="20">
        <v>16</v>
      </c>
      <c r="G15" s="24">
        <v>80</v>
      </c>
      <c r="H15" s="20">
        <v>4</v>
      </c>
      <c r="I15" s="33"/>
      <c r="J15" s="5"/>
    </row>
    <row r="16" spans="1:10" x14ac:dyDescent="0.2">
      <c r="A16" s="10">
        <v>14</v>
      </c>
      <c r="B16" s="19" t="s">
        <v>5</v>
      </c>
      <c r="C16" s="10">
        <v>8</v>
      </c>
      <c r="D16" s="10"/>
      <c r="E16" s="28">
        <v>8</v>
      </c>
      <c r="F16" s="20">
        <v>6</v>
      </c>
      <c r="G16" s="24">
        <v>75</v>
      </c>
      <c r="H16" s="20">
        <v>2</v>
      </c>
      <c r="I16" s="33"/>
      <c r="J16" s="5"/>
    </row>
    <row r="17" spans="1:10" x14ac:dyDescent="0.2">
      <c r="A17" s="10">
        <v>15</v>
      </c>
      <c r="B17" s="19" t="s">
        <v>33</v>
      </c>
      <c r="C17" s="10">
        <v>15</v>
      </c>
      <c r="D17" s="10"/>
      <c r="E17" s="28">
        <f t="shared" ref="E17:E30" si="1">C17+D17</f>
        <v>15</v>
      </c>
      <c r="F17" s="20">
        <v>11</v>
      </c>
      <c r="G17" s="24">
        <v>73</v>
      </c>
      <c r="H17" s="20">
        <v>4</v>
      </c>
      <c r="I17" s="33"/>
      <c r="J17" s="5"/>
    </row>
    <row r="18" spans="1:10" x14ac:dyDescent="0.2">
      <c r="A18" s="10">
        <v>16</v>
      </c>
      <c r="B18" s="19" t="s">
        <v>54</v>
      </c>
      <c r="C18" s="10">
        <v>31</v>
      </c>
      <c r="D18" s="10"/>
      <c r="E18" s="28">
        <f t="shared" si="1"/>
        <v>31</v>
      </c>
      <c r="F18" s="20">
        <v>22</v>
      </c>
      <c r="G18" s="24">
        <v>71</v>
      </c>
      <c r="H18" s="20">
        <v>9</v>
      </c>
      <c r="I18" s="33"/>
      <c r="J18" s="5"/>
    </row>
    <row r="19" spans="1:10" x14ac:dyDescent="0.2">
      <c r="A19" s="10">
        <v>17</v>
      </c>
      <c r="B19" s="19" t="s">
        <v>36</v>
      </c>
      <c r="C19" s="10">
        <v>3</v>
      </c>
      <c r="D19" s="10"/>
      <c r="E19" s="28">
        <f t="shared" si="1"/>
        <v>3</v>
      </c>
      <c r="F19" s="20">
        <v>2</v>
      </c>
      <c r="G19" s="24">
        <v>67</v>
      </c>
      <c r="H19" s="20">
        <v>1</v>
      </c>
      <c r="I19" s="33"/>
      <c r="J19" s="5"/>
    </row>
    <row r="20" spans="1:10" x14ac:dyDescent="0.2">
      <c r="A20" s="10">
        <v>18</v>
      </c>
      <c r="B20" s="19" t="s">
        <v>15</v>
      </c>
      <c r="C20" s="10">
        <v>20</v>
      </c>
      <c r="D20" s="10">
        <v>1</v>
      </c>
      <c r="E20" s="28">
        <f t="shared" si="1"/>
        <v>21</v>
      </c>
      <c r="F20" s="20">
        <v>13</v>
      </c>
      <c r="G20" s="24">
        <v>62</v>
      </c>
      <c r="H20" s="20">
        <v>8</v>
      </c>
      <c r="I20" s="33"/>
      <c r="J20" s="5"/>
    </row>
    <row r="21" spans="1:10" x14ac:dyDescent="0.2">
      <c r="A21" s="10">
        <v>19</v>
      </c>
      <c r="B21" s="19" t="s">
        <v>40</v>
      </c>
      <c r="C21" s="10">
        <v>18</v>
      </c>
      <c r="D21" s="10"/>
      <c r="E21" s="28">
        <f t="shared" si="1"/>
        <v>18</v>
      </c>
      <c r="F21" s="20">
        <v>10</v>
      </c>
      <c r="G21" s="24">
        <v>56</v>
      </c>
      <c r="H21" s="20">
        <v>8</v>
      </c>
      <c r="I21" s="33"/>
    </row>
    <row r="22" spans="1:10" x14ac:dyDescent="0.2">
      <c r="A22" s="10">
        <v>20</v>
      </c>
      <c r="B22" s="19" t="s">
        <v>22</v>
      </c>
      <c r="C22" s="10">
        <v>31</v>
      </c>
      <c r="D22" s="10">
        <v>1</v>
      </c>
      <c r="E22" s="28">
        <f t="shared" si="1"/>
        <v>32</v>
      </c>
      <c r="F22" s="20">
        <v>17</v>
      </c>
      <c r="G22" s="24">
        <v>53</v>
      </c>
      <c r="H22" s="20">
        <v>15</v>
      </c>
      <c r="I22" s="33"/>
    </row>
    <row r="23" spans="1:10" x14ac:dyDescent="0.2">
      <c r="A23" s="10">
        <v>21</v>
      </c>
      <c r="B23" s="19" t="s">
        <v>8</v>
      </c>
      <c r="C23" s="10">
        <v>17</v>
      </c>
      <c r="D23" s="10"/>
      <c r="E23" s="28">
        <f t="shared" si="1"/>
        <v>17</v>
      </c>
      <c r="F23" s="20">
        <v>9</v>
      </c>
      <c r="G23" s="24">
        <v>53</v>
      </c>
      <c r="H23" s="20">
        <v>8</v>
      </c>
      <c r="I23" s="33"/>
    </row>
    <row r="24" spans="1:10" x14ac:dyDescent="0.2">
      <c r="A24" s="10">
        <v>22</v>
      </c>
      <c r="B24" s="19" t="s">
        <v>52</v>
      </c>
      <c r="C24" s="10">
        <v>19</v>
      </c>
      <c r="D24" s="10"/>
      <c r="E24" s="28">
        <f t="shared" si="1"/>
        <v>19</v>
      </c>
      <c r="F24" s="20">
        <v>10</v>
      </c>
      <c r="G24" s="24">
        <v>52</v>
      </c>
      <c r="H24" s="20">
        <v>9</v>
      </c>
      <c r="I24" s="33"/>
    </row>
    <row r="25" spans="1:10" x14ac:dyDescent="0.2">
      <c r="A25" s="16">
        <v>23</v>
      </c>
      <c r="B25" s="17" t="s">
        <v>1</v>
      </c>
      <c r="C25" s="16">
        <v>42</v>
      </c>
      <c r="D25" s="16"/>
      <c r="E25" s="29">
        <f t="shared" si="1"/>
        <v>42</v>
      </c>
      <c r="F25" s="18">
        <v>21</v>
      </c>
      <c r="G25" s="25">
        <v>50</v>
      </c>
      <c r="H25" s="18">
        <v>21</v>
      </c>
      <c r="I25" s="45">
        <v>19</v>
      </c>
    </row>
    <row r="26" spans="1:10" x14ac:dyDescent="0.2">
      <c r="A26" s="16">
        <v>24</v>
      </c>
      <c r="B26" s="17" t="s">
        <v>49</v>
      </c>
      <c r="C26" s="16">
        <v>4</v>
      </c>
      <c r="D26" s="16"/>
      <c r="E26" s="29">
        <f t="shared" si="1"/>
        <v>4</v>
      </c>
      <c r="F26" s="18">
        <v>2</v>
      </c>
      <c r="G26" s="25">
        <v>50</v>
      </c>
      <c r="H26" s="18">
        <v>2</v>
      </c>
      <c r="I26" s="46"/>
    </row>
    <row r="27" spans="1:10" x14ac:dyDescent="0.2">
      <c r="A27" s="16">
        <v>25</v>
      </c>
      <c r="B27" s="17" t="s">
        <v>24</v>
      </c>
      <c r="C27" s="16">
        <v>18</v>
      </c>
      <c r="D27" s="16"/>
      <c r="E27" s="29">
        <f t="shared" si="1"/>
        <v>18</v>
      </c>
      <c r="F27" s="18">
        <v>7</v>
      </c>
      <c r="G27" s="25">
        <v>39</v>
      </c>
      <c r="H27" s="18">
        <v>11</v>
      </c>
      <c r="I27" s="46"/>
    </row>
    <row r="28" spans="1:10" x14ac:dyDescent="0.2">
      <c r="A28" s="16">
        <v>26</v>
      </c>
      <c r="B28" s="17" t="s">
        <v>43</v>
      </c>
      <c r="C28" s="16">
        <v>13</v>
      </c>
      <c r="D28" s="16">
        <v>1</v>
      </c>
      <c r="E28" s="29">
        <f t="shared" si="1"/>
        <v>14</v>
      </c>
      <c r="F28" s="18">
        <v>4</v>
      </c>
      <c r="G28" s="25">
        <v>29</v>
      </c>
      <c r="H28" s="18">
        <v>10</v>
      </c>
      <c r="I28" s="46"/>
    </row>
    <row r="29" spans="1:10" x14ac:dyDescent="0.2">
      <c r="A29" s="16">
        <v>27</v>
      </c>
      <c r="B29" s="17" t="s">
        <v>19</v>
      </c>
      <c r="C29" s="16">
        <v>7</v>
      </c>
      <c r="D29" s="16"/>
      <c r="E29" s="29">
        <f t="shared" si="1"/>
        <v>7</v>
      </c>
      <c r="F29" s="18">
        <v>2</v>
      </c>
      <c r="G29" s="25">
        <v>29</v>
      </c>
      <c r="H29" s="18">
        <v>5</v>
      </c>
      <c r="I29" s="46"/>
    </row>
    <row r="30" spans="1:10" x14ac:dyDescent="0.2">
      <c r="A30" s="16">
        <v>28</v>
      </c>
      <c r="B30" s="17" t="s">
        <v>53</v>
      </c>
      <c r="C30" s="16">
        <v>104</v>
      </c>
      <c r="D30" s="16"/>
      <c r="E30" s="29">
        <f t="shared" si="1"/>
        <v>104</v>
      </c>
      <c r="F30" s="18">
        <v>28</v>
      </c>
      <c r="G30" s="25">
        <v>27</v>
      </c>
      <c r="H30" s="18">
        <v>76</v>
      </c>
      <c r="I30" s="46"/>
    </row>
    <row r="31" spans="1:10" x14ac:dyDescent="0.2">
      <c r="A31" s="16">
        <v>29</v>
      </c>
      <c r="B31" s="17" t="s">
        <v>18</v>
      </c>
      <c r="C31" s="16">
        <v>36</v>
      </c>
      <c r="D31" s="16">
        <v>1</v>
      </c>
      <c r="E31" s="29">
        <v>37</v>
      </c>
      <c r="F31" s="18">
        <v>10</v>
      </c>
      <c r="G31" s="25">
        <v>27</v>
      </c>
      <c r="H31" s="18">
        <v>27</v>
      </c>
      <c r="I31" s="46"/>
    </row>
    <row r="32" spans="1:10" x14ac:dyDescent="0.2">
      <c r="A32" s="16">
        <v>30</v>
      </c>
      <c r="B32" s="17" t="s">
        <v>4</v>
      </c>
      <c r="C32" s="16">
        <v>38</v>
      </c>
      <c r="D32" s="16"/>
      <c r="E32" s="29">
        <v>38</v>
      </c>
      <c r="F32" s="18">
        <v>10</v>
      </c>
      <c r="G32" s="25">
        <v>26</v>
      </c>
      <c r="H32" s="18">
        <v>28</v>
      </c>
      <c r="I32" s="46"/>
    </row>
    <row r="33" spans="1:9" x14ac:dyDescent="0.2">
      <c r="A33" s="16">
        <v>31</v>
      </c>
      <c r="B33" s="17" t="s">
        <v>25</v>
      </c>
      <c r="C33" s="16">
        <v>14</v>
      </c>
      <c r="D33" s="16"/>
      <c r="E33" s="29">
        <f>C33+D33</f>
        <v>14</v>
      </c>
      <c r="F33" s="18">
        <v>3</v>
      </c>
      <c r="G33" s="25">
        <v>21</v>
      </c>
      <c r="H33" s="18">
        <v>11</v>
      </c>
      <c r="I33" s="46"/>
    </row>
    <row r="34" spans="1:9" x14ac:dyDescent="0.2">
      <c r="A34" s="16">
        <v>32</v>
      </c>
      <c r="B34" s="17" t="s">
        <v>30</v>
      </c>
      <c r="C34" s="16">
        <v>11</v>
      </c>
      <c r="D34" s="16"/>
      <c r="E34" s="29">
        <f>C34+D34</f>
        <v>11</v>
      </c>
      <c r="F34" s="18">
        <v>2</v>
      </c>
      <c r="G34" s="25">
        <v>18</v>
      </c>
      <c r="H34" s="18">
        <v>9</v>
      </c>
      <c r="I34" s="46"/>
    </row>
    <row r="35" spans="1:9" x14ac:dyDescent="0.2">
      <c r="A35" s="16">
        <v>33</v>
      </c>
      <c r="B35" s="17" t="s">
        <v>39</v>
      </c>
      <c r="C35" s="16">
        <v>11</v>
      </c>
      <c r="D35" s="16"/>
      <c r="E35" s="29">
        <f>C35+D35</f>
        <v>11</v>
      </c>
      <c r="F35" s="18">
        <v>2</v>
      </c>
      <c r="G35" s="25">
        <v>18</v>
      </c>
      <c r="H35" s="18">
        <v>9</v>
      </c>
      <c r="I35" s="46"/>
    </row>
    <row r="36" spans="1:9" x14ac:dyDescent="0.2">
      <c r="A36" s="16">
        <v>34</v>
      </c>
      <c r="B36" s="17" t="s">
        <v>28</v>
      </c>
      <c r="C36" s="16">
        <v>25</v>
      </c>
      <c r="D36" s="16"/>
      <c r="E36" s="29">
        <f>C36+D36</f>
        <v>25</v>
      </c>
      <c r="F36" s="18">
        <v>4</v>
      </c>
      <c r="G36" s="25">
        <v>16</v>
      </c>
      <c r="H36" s="18">
        <v>21</v>
      </c>
      <c r="I36" s="46"/>
    </row>
    <row r="37" spans="1:9" x14ac:dyDescent="0.2">
      <c r="A37" s="16">
        <v>35</v>
      </c>
      <c r="B37" s="17" t="s">
        <v>10</v>
      </c>
      <c r="C37" s="16">
        <v>19</v>
      </c>
      <c r="D37" s="16"/>
      <c r="E37" s="29">
        <v>19</v>
      </c>
      <c r="F37" s="18">
        <v>3</v>
      </c>
      <c r="G37" s="25">
        <v>16</v>
      </c>
      <c r="H37" s="18">
        <v>16</v>
      </c>
      <c r="I37" s="46"/>
    </row>
    <row r="38" spans="1:9" x14ac:dyDescent="0.2">
      <c r="A38" s="16">
        <v>36</v>
      </c>
      <c r="B38" s="17" t="s">
        <v>7</v>
      </c>
      <c r="C38" s="16">
        <v>14</v>
      </c>
      <c r="D38" s="16"/>
      <c r="E38" s="29">
        <f t="shared" ref="E38:E57" si="2">C38+D38</f>
        <v>14</v>
      </c>
      <c r="F38" s="18">
        <v>2</v>
      </c>
      <c r="G38" s="25">
        <v>14</v>
      </c>
      <c r="H38" s="18">
        <v>12</v>
      </c>
      <c r="I38" s="46"/>
    </row>
    <row r="39" spans="1:9" x14ac:dyDescent="0.2">
      <c r="A39" s="16">
        <v>37</v>
      </c>
      <c r="B39" s="17" t="s">
        <v>9</v>
      </c>
      <c r="C39" s="16">
        <v>14</v>
      </c>
      <c r="D39" s="16"/>
      <c r="E39" s="29">
        <f t="shared" si="2"/>
        <v>14</v>
      </c>
      <c r="F39" s="18">
        <v>2</v>
      </c>
      <c r="G39" s="25">
        <v>14</v>
      </c>
      <c r="H39" s="18">
        <v>12</v>
      </c>
      <c r="I39" s="46"/>
    </row>
    <row r="40" spans="1:9" x14ac:dyDescent="0.2">
      <c r="A40" s="16">
        <v>38</v>
      </c>
      <c r="B40" s="17" t="s">
        <v>29</v>
      </c>
      <c r="C40" s="16">
        <v>15</v>
      </c>
      <c r="D40" s="16"/>
      <c r="E40" s="29">
        <f t="shared" si="2"/>
        <v>15</v>
      </c>
      <c r="F40" s="18">
        <v>1</v>
      </c>
      <c r="G40" s="25">
        <v>7</v>
      </c>
      <c r="H40" s="18">
        <v>14</v>
      </c>
      <c r="I40" s="46"/>
    </row>
    <row r="41" spans="1:9" x14ac:dyDescent="0.2">
      <c r="A41" s="16">
        <v>39</v>
      </c>
      <c r="B41" s="17" t="s">
        <v>34</v>
      </c>
      <c r="C41" s="16">
        <v>32</v>
      </c>
      <c r="D41" s="16"/>
      <c r="E41" s="29">
        <f t="shared" si="2"/>
        <v>32</v>
      </c>
      <c r="F41" s="18">
        <v>2</v>
      </c>
      <c r="G41" s="25">
        <v>6</v>
      </c>
      <c r="H41" s="18">
        <v>30</v>
      </c>
      <c r="I41" s="46"/>
    </row>
    <row r="42" spans="1:9" x14ac:dyDescent="0.2">
      <c r="A42" s="16">
        <v>40</v>
      </c>
      <c r="B42" s="17" t="s">
        <v>31</v>
      </c>
      <c r="C42" s="16">
        <v>18</v>
      </c>
      <c r="D42" s="16"/>
      <c r="E42" s="29">
        <f t="shared" si="2"/>
        <v>18</v>
      </c>
      <c r="F42" s="18">
        <v>1</v>
      </c>
      <c r="G42" s="25">
        <v>6</v>
      </c>
      <c r="H42" s="18">
        <v>17</v>
      </c>
      <c r="I42" s="46"/>
    </row>
    <row r="43" spans="1:9" x14ac:dyDescent="0.2">
      <c r="A43" s="16">
        <v>41</v>
      </c>
      <c r="B43" s="17" t="s">
        <v>2</v>
      </c>
      <c r="C43" s="16">
        <v>21</v>
      </c>
      <c r="D43" s="16"/>
      <c r="E43" s="29">
        <f t="shared" si="2"/>
        <v>21</v>
      </c>
      <c r="F43" s="18">
        <v>1</v>
      </c>
      <c r="G43" s="25">
        <v>5</v>
      </c>
      <c r="H43" s="18">
        <v>20</v>
      </c>
      <c r="I43" s="47"/>
    </row>
    <row r="44" spans="1:9" x14ac:dyDescent="0.2">
      <c r="A44" s="40">
        <v>42</v>
      </c>
      <c r="B44" s="41" t="s">
        <v>6</v>
      </c>
      <c r="C44" s="40">
        <v>13</v>
      </c>
      <c r="D44" s="40"/>
      <c r="E44" s="42">
        <f t="shared" si="2"/>
        <v>13</v>
      </c>
      <c r="F44" s="43">
        <v>0</v>
      </c>
      <c r="G44" s="44">
        <v>0</v>
      </c>
      <c r="H44" s="43">
        <v>13</v>
      </c>
      <c r="I44" s="48">
        <v>14</v>
      </c>
    </row>
    <row r="45" spans="1:9" x14ac:dyDescent="0.2">
      <c r="A45" s="40">
        <v>43</v>
      </c>
      <c r="B45" s="41" t="s">
        <v>11</v>
      </c>
      <c r="C45" s="40">
        <v>10</v>
      </c>
      <c r="D45" s="40"/>
      <c r="E45" s="42">
        <f t="shared" si="2"/>
        <v>10</v>
      </c>
      <c r="F45" s="43">
        <v>0</v>
      </c>
      <c r="G45" s="44">
        <v>0</v>
      </c>
      <c r="H45" s="43">
        <v>10</v>
      </c>
      <c r="I45" s="49"/>
    </row>
    <row r="46" spans="1:9" x14ac:dyDescent="0.2">
      <c r="A46" s="40">
        <v>44</v>
      </c>
      <c r="B46" s="41" t="s">
        <v>16</v>
      </c>
      <c r="C46" s="40">
        <v>22</v>
      </c>
      <c r="D46" s="40"/>
      <c r="E46" s="42">
        <f t="shared" si="2"/>
        <v>22</v>
      </c>
      <c r="F46" s="43">
        <v>0</v>
      </c>
      <c r="G46" s="44">
        <v>0</v>
      </c>
      <c r="H46" s="43">
        <v>22</v>
      </c>
      <c r="I46" s="49"/>
    </row>
    <row r="47" spans="1:9" x14ac:dyDescent="0.2">
      <c r="A47" s="40">
        <v>45</v>
      </c>
      <c r="B47" s="41" t="s">
        <v>17</v>
      </c>
      <c r="C47" s="40">
        <v>10</v>
      </c>
      <c r="D47" s="40"/>
      <c r="E47" s="42">
        <f t="shared" si="2"/>
        <v>10</v>
      </c>
      <c r="F47" s="43">
        <v>0</v>
      </c>
      <c r="G47" s="44">
        <v>0</v>
      </c>
      <c r="H47" s="43">
        <v>10</v>
      </c>
      <c r="I47" s="49"/>
    </row>
    <row r="48" spans="1:9" x14ac:dyDescent="0.2">
      <c r="A48" s="40">
        <v>46</v>
      </c>
      <c r="B48" s="41" t="s">
        <v>21</v>
      </c>
      <c r="C48" s="40">
        <v>22</v>
      </c>
      <c r="D48" s="40">
        <v>1</v>
      </c>
      <c r="E48" s="42">
        <f t="shared" si="2"/>
        <v>23</v>
      </c>
      <c r="F48" s="43">
        <v>0</v>
      </c>
      <c r="G48" s="44">
        <v>0</v>
      </c>
      <c r="H48" s="43">
        <v>23</v>
      </c>
      <c r="I48" s="49"/>
    </row>
    <row r="49" spans="1:9" x14ac:dyDescent="0.2">
      <c r="A49" s="40">
        <v>47</v>
      </c>
      <c r="B49" s="41" t="s">
        <v>23</v>
      </c>
      <c r="C49" s="40">
        <v>15</v>
      </c>
      <c r="D49" s="40"/>
      <c r="E49" s="42">
        <f t="shared" si="2"/>
        <v>15</v>
      </c>
      <c r="F49" s="43">
        <v>0</v>
      </c>
      <c r="G49" s="44">
        <v>0</v>
      </c>
      <c r="H49" s="43">
        <v>15</v>
      </c>
      <c r="I49" s="49"/>
    </row>
    <row r="50" spans="1:9" x14ac:dyDescent="0.2">
      <c r="A50" s="40">
        <v>48</v>
      </c>
      <c r="B50" s="41" t="s">
        <v>32</v>
      </c>
      <c r="C50" s="40">
        <v>13</v>
      </c>
      <c r="D50" s="40"/>
      <c r="E50" s="42">
        <f t="shared" si="2"/>
        <v>13</v>
      </c>
      <c r="F50" s="43">
        <v>0</v>
      </c>
      <c r="G50" s="44">
        <v>0</v>
      </c>
      <c r="H50" s="43">
        <v>13</v>
      </c>
      <c r="I50" s="49"/>
    </row>
    <row r="51" spans="1:9" x14ac:dyDescent="0.2">
      <c r="A51" s="40">
        <v>49</v>
      </c>
      <c r="B51" s="41" t="s">
        <v>35</v>
      </c>
      <c r="C51" s="40">
        <v>25</v>
      </c>
      <c r="D51" s="40"/>
      <c r="E51" s="42">
        <f t="shared" si="2"/>
        <v>25</v>
      </c>
      <c r="F51" s="43">
        <v>0</v>
      </c>
      <c r="G51" s="44">
        <v>0</v>
      </c>
      <c r="H51" s="43">
        <v>25</v>
      </c>
      <c r="I51" s="49"/>
    </row>
    <row r="52" spans="1:9" x14ac:dyDescent="0.2">
      <c r="A52" s="40">
        <v>50</v>
      </c>
      <c r="B52" s="41" t="s">
        <v>37</v>
      </c>
      <c r="C52" s="40">
        <v>18</v>
      </c>
      <c r="D52" s="40"/>
      <c r="E52" s="42">
        <f t="shared" si="2"/>
        <v>18</v>
      </c>
      <c r="F52" s="43">
        <v>0</v>
      </c>
      <c r="G52" s="44">
        <v>0</v>
      </c>
      <c r="H52" s="43">
        <v>18</v>
      </c>
      <c r="I52" s="49"/>
    </row>
    <row r="53" spans="1:9" x14ac:dyDescent="0.2">
      <c r="A53" s="40">
        <v>51</v>
      </c>
      <c r="B53" s="41" t="s">
        <v>41</v>
      </c>
      <c r="C53" s="40">
        <v>15</v>
      </c>
      <c r="D53" s="40">
        <v>1</v>
      </c>
      <c r="E53" s="42">
        <f t="shared" si="2"/>
        <v>16</v>
      </c>
      <c r="F53" s="43">
        <v>0</v>
      </c>
      <c r="G53" s="44">
        <v>0</v>
      </c>
      <c r="H53" s="43">
        <v>16</v>
      </c>
      <c r="I53" s="49"/>
    </row>
    <row r="54" spans="1:9" x14ac:dyDescent="0.2">
      <c r="A54" s="40">
        <v>52</v>
      </c>
      <c r="B54" s="41" t="s">
        <v>42</v>
      </c>
      <c r="C54" s="40">
        <v>24</v>
      </c>
      <c r="D54" s="40"/>
      <c r="E54" s="42">
        <f t="shared" si="2"/>
        <v>24</v>
      </c>
      <c r="F54" s="43">
        <v>0</v>
      </c>
      <c r="G54" s="44">
        <v>0</v>
      </c>
      <c r="H54" s="43">
        <v>24</v>
      </c>
      <c r="I54" s="49"/>
    </row>
    <row r="55" spans="1:9" x14ac:dyDescent="0.2">
      <c r="A55" s="40">
        <v>53</v>
      </c>
      <c r="B55" s="41" t="s">
        <v>44</v>
      </c>
      <c r="C55" s="40">
        <v>10</v>
      </c>
      <c r="D55" s="40">
        <v>1</v>
      </c>
      <c r="E55" s="42">
        <f t="shared" si="2"/>
        <v>11</v>
      </c>
      <c r="F55" s="43">
        <v>0</v>
      </c>
      <c r="G55" s="44">
        <v>0</v>
      </c>
      <c r="H55" s="43">
        <v>11</v>
      </c>
      <c r="I55" s="49"/>
    </row>
    <row r="56" spans="1:9" x14ac:dyDescent="0.2">
      <c r="A56" s="40">
        <v>54</v>
      </c>
      <c r="B56" s="41" t="s">
        <v>45</v>
      </c>
      <c r="C56" s="40">
        <v>13</v>
      </c>
      <c r="D56" s="40"/>
      <c r="E56" s="42">
        <f t="shared" si="2"/>
        <v>13</v>
      </c>
      <c r="F56" s="43">
        <v>0</v>
      </c>
      <c r="G56" s="44">
        <v>0</v>
      </c>
      <c r="H56" s="43">
        <v>13</v>
      </c>
      <c r="I56" s="49"/>
    </row>
    <row r="57" spans="1:9" x14ac:dyDescent="0.2">
      <c r="A57" s="40">
        <v>55</v>
      </c>
      <c r="B57" s="41" t="s">
        <v>48</v>
      </c>
      <c r="C57" s="40">
        <v>10</v>
      </c>
      <c r="D57" s="40"/>
      <c r="E57" s="42">
        <f t="shared" si="2"/>
        <v>10</v>
      </c>
      <c r="F57" s="43">
        <v>0</v>
      </c>
      <c r="G57" s="44">
        <v>0</v>
      </c>
      <c r="H57" s="43">
        <v>10</v>
      </c>
      <c r="I57" s="50"/>
    </row>
    <row r="58" spans="1:9" ht="24" customHeight="1" x14ac:dyDescent="0.2">
      <c r="A58" s="7"/>
      <c r="B58" s="22" t="s">
        <v>58</v>
      </c>
      <c r="C58" s="22">
        <f>SUM(C3:C57)</f>
        <v>1080</v>
      </c>
      <c r="D58" s="22">
        <f>SUM(D3:D57)</f>
        <v>8</v>
      </c>
      <c r="E58" s="22">
        <f>SUM(E3:E57)</f>
        <v>1088</v>
      </c>
      <c r="F58" s="8">
        <f>SUM(F3:F57)</f>
        <v>443</v>
      </c>
      <c r="G58" s="21">
        <f>AVERAGE(G3:G57)</f>
        <v>40.945454545454545</v>
      </c>
      <c r="H58" s="13">
        <f>SUM(H3:H57)</f>
        <v>645</v>
      </c>
    </row>
    <row r="59" spans="1:9" ht="25.5" x14ac:dyDescent="0.2">
      <c r="G59" s="26" t="s">
        <v>62</v>
      </c>
      <c r="H59" s="14"/>
    </row>
    <row r="60" spans="1:9" x14ac:dyDescent="0.2">
      <c r="G60" s="14"/>
      <c r="H60" s="14"/>
    </row>
    <row r="61" spans="1:9" x14ac:dyDescent="0.2">
      <c r="G61" s="14"/>
      <c r="H61" s="14"/>
    </row>
    <row r="62" spans="1:9" x14ac:dyDescent="0.2">
      <c r="G62" s="14"/>
      <c r="H62" s="14"/>
    </row>
    <row r="63" spans="1:9" x14ac:dyDescent="0.2">
      <c r="G63" s="14"/>
      <c r="H63" s="14"/>
    </row>
    <row r="64" spans="1:9" x14ac:dyDescent="0.2">
      <c r="G64" s="14"/>
      <c r="H64" s="14"/>
    </row>
    <row r="65" spans="7:8" x14ac:dyDescent="0.2">
      <c r="G65" s="14"/>
      <c r="H65" s="14"/>
    </row>
    <row r="66" spans="7:8" x14ac:dyDescent="0.2">
      <c r="G66" s="14"/>
      <c r="H66" s="14"/>
    </row>
    <row r="67" spans="7:8" x14ac:dyDescent="0.2">
      <c r="G67" s="14"/>
      <c r="H67" s="14"/>
    </row>
  </sheetData>
  <sortState ref="A3:H57">
    <sortCondition descending="1" ref="G3:G57"/>
  </sortState>
  <mergeCells count="12">
    <mergeCell ref="A1:A2"/>
    <mergeCell ref="B1:B2"/>
    <mergeCell ref="C1:C2"/>
    <mergeCell ref="D1:D2"/>
    <mergeCell ref="E1:E2"/>
    <mergeCell ref="H1:H2"/>
    <mergeCell ref="I3:I13"/>
    <mergeCell ref="I14:I24"/>
    <mergeCell ref="F1:F2"/>
    <mergeCell ref="G1:G2"/>
    <mergeCell ref="I25:I43"/>
    <mergeCell ref="I44:I57"/>
  </mergeCells>
  <phoneticPr fontId="0" type="noConversion"/>
  <printOptions gridLines="1"/>
  <pageMargins left="0.39370078740157483" right="0.39370078740157483" top="0.39370078740157483" bottom="0.39370078740157483" header="0.19685039370078741" footer="0.19685039370078741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workbookViewId="0">
      <selection activeCell="H19" sqref="H19"/>
    </sheetView>
  </sheetViews>
  <sheetFormatPr defaultRowHeight="12.75" x14ac:dyDescent="0.2"/>
  <cols>
    <col min="1" max="1" width="6.5703125" style="2" customWidth="1"/>
    <col min="2" max="2" width="26.5703125" style="1" customWidth="1"/>
    <col min="3" max="3" width="13.85546875" customWidth="1"/>
  </cols>
  <sheetData>
    <row r="1" spans="1:3" ht="25.5" x14ac:dyDescent="0.2">
      <c r="A1" s="4" t="s">
        <v>56</v>
      </c>
      <c r="B1" s="9" t="s">
        <v>0</v>
      </c>
      <c r="C1" s="9" t="s">
        <v>59</v>
      </c>
    </row>
    <row r="2" spans="1:3" x14ac:dyDescent="0.2">
      <c r="A2" s="4">
        <v>1</v>
      </c>
      <c r="B2" s="3" t="s">
        <v>1</v>
      </c>
      <c r="C2" s="4">
        <v>10236</v>
      </c>
    </row>
    <row r="3" spans="1:3" x14ac:dyDescent="0.2">
      <c r="A3" s="4">
        <v>2</v>
      </c>
      <c r="B3" s="3" t="s">
        <v>2</v>
      </c>
      <c r="C3" s="4">
        <v>13547</v>
      </c>
    </row>
    <row r="4" spans="1:3" x14ac:dyDescent="0.2">
      <c r="A4" s="4">
        <v>3</v>
      </c>
      <c r="B4" s="3" t="s">
        <v>3</v>
      </c>
      <c r="C4" s="4">
        <v>4036</v>
      </c>
    </row>
    <row r="5" spans="1:3" x14ac:dyDescent="0.2">
      <c r="A5" s="4">
        <v>4</v>
      </c>
      <c r="B5" s="3" t="s">
        <v>4</v>
      </c>
      <c r="C5" s="4">
        <v>9170</v>
      </c>
    </row>
    <row r="6" spans="1:3" x14ac:dyDescent="0.2">
      <c r="A6" s="4">
        <v>5</v>
      </c>
      <c r="B6" s="3" t="s">
        <v>5</v>
      </c>
      <c r="C6" s="4">
        <v>1491</v>
      </c>
    </row>
    <row r="7" spans="1:3" x14ac:dyDescent="0.2">
      <c r="A7" s="4">
        <v>6</v>
      </c>
      <c r="B7" s="3" t="s">
        <v>6</v>
      </c>
      <c r="C7" s="4">
        <v>1569</v>
      </c>
    </row>
    <row r="8" spans="1:3" x14ac:dyDescent="0.2">
      <c r="A8" s="4">
        <v>7</v>
      </c>
      <c r="B8" s="3" t="s">
        <v>7</v>
      </c>
      <c r="C8" s="4">
        <v>2576</v>
      </c>
    </row>
    <row r="9" spans="1:3" x14ac:dyDescent="0.2">
      <c r="A9" s="4">
        <v>8</v>
      </c>
      <c r="B9" s="3" t="s">
        <v>8</v>
      </c>
      <c r="C9" s="4">
        <v>3283</v>
      </c>
    </row>
    <row r="10" spans="1:3" x14ac:dyDescent="0.2">
      <c r="A10" s="4">
        <v>9</v>
      </c>
      <c r="B10" s="3" t="s">
        <v>9</v>
      </c>
      <c r="C10" s="4">
        <v>2041</v>
      </c>
    </row>
    <row r="11" spans="1:3" x14ac:dyDescent="0.2">
      <c r="A11" s="4">
        <v>10</v>
      </c>
      <c r="B11" s="3" t="s">
        <v>10</v>
      </c>
      <c r="C11" s="4">
        <v>3735</v>
      </c>
    </row>
    <row r="12" spans="1:3" x14ac:dyDescent="0.2">
      <c r="A12" s="4">
        <v>11</v>
      </c>
      <c r="B12" s="3" t="s">
        <v>11</v>
      </c>
      <c r="C12" s="4">
        <v>1423</v>
      </c>
    </row>
    <row r="13" spans="1:3" x14ac:dyDescent="0.2">
      <c r="A13" s="4">
        <v>12</v>
      </c>
      <c r="B13" s="3" t="s">
        <v>12</v>
      </c>
      <c r="C13" s="4">
        <v>6060</v>
      </c>
    </row>
    <row r="14" spans="1:3" x14ac:dyDescent="0.2">
      <c r="A14" s="4">
        <v>13</v>
      </c>
      <c r="B14" s="3" t="s">
        <v>13</v>
      </c>
      <c r="C14" s="4">
        <v>3703</v>
      </c>
    </row>
    <row r="15" spans="1:3" x14ac:dyDescent="0.2">
      <c r="A15" s="4">
        <v>14</v>
      </c>
      <c r="B15" s="3" t="s">
        <v>14</v>
      </c>
      <c r="C15" s="4">
        <v>3644</v>
      </c>
    </row>
    <row r="16" spans="1:3" x14ac:dyDescent="0.2">
      <c r="A16" s="4">
        <v>15</v>
      </c>
      <c r="B16" s="3" t="s">
        <v>15</v>
      </c>
      <c r="C16" s="4">
        <v>4315</v>
      </c>
    </row>
    <row r="17" spans="1:3" x14ac:dyDescent="0.2">
      <c r="A17" s="4">
        <v>16</v>
      </c>
      <c r="B17" s="3" t="s">
        <v>16</v>
      </c>
      <c r="C17" s="4">
        <v>1774</v>
      </c>
    </row>
    <row r="18" spans="1:3" x14ac:dyDescent="0.2">
      <c r="A18" s="4">
        <v>17</v>
      </c>
      <c r="B18" s="3" t="s">
        <v>17</v>
      </c>
      <c r="C18" s="4">
        <v>3142</v>
      </c>
    </row>
    <row r="19" spans="1:3" x14ac:dyDescent="0.2">
      <c r="A19" s="4">
        <v>18</v>
      </c>
      <c r="B19" s="3" t="s">
        <v>18</v>
      </c>
      <c r="C19" s="4">
        <v>6779</v>
      </c>
    </row>
    <row r="20" spans="1:3" x14ac:dyDescent="0.2">
      <c r="A20" s="4">
        <v>19</v>
      </c>
      <c r="B20" s="3" t="s">
        <v>19</v>
      </c>
      <c r="C20" s="4">
        <v>1215</v>
      </c>
    </row>
    <row r="21" spans="1:3" x14ac:dyDescent="0.2">
      <c r="A21" s="4">
        <v>20</v>
      </c>
      <c r="B21" s="3" t="s">
        <v>20</v>
      </c>
      <c r="C21" s="4">
        <v>4425</v>
      </c>
    </row>
    <row r="22" spans="1:3" x14ac:dyDescent="0.2">
      <c r="A22" s="4">
        <v>21</v>
      </c>
      <c r="B22" s="3" t="s">
        <v>21</v>
      </c>
      <c r="C22" s="4">
        <v>4336</v>
      </c>
    </row>
    <row r="23" spans="1:3" x14ac:dyDescent="0.2">
      <c r="A23" s="4">
        <v>22</v>
      </c>
      <c r="B23" s="3" t="s">
        <v>22</v>
      </c>
      <c r="C23" s="4">
        <v>6792</v>
      </c>
    </row>
    <row r="24" spans="1:3" x14ac:dyDescent="0.2">
      <c r="A24" s="4">
        <v>23</v>
      </c>
      <c r="B24" s="3" t="s">
        <v>23</v>
      </c>
      <c r="C24" s="4">
        <v>1204</v>
      </c>
    </row>
    <row r="25" spans="1:3" x14ac:dyDescent="0.2">
      <c r="A25" s="4">
        <v>24</v>
      </c>
      <c r="B25" s="3" t="s">
        <v>24</v>
      </c>
      <c r="C25" s="4">
        <v>4279</v>
      </c>
    </row>
    <row r="26" spans="1:3" x14ac:dyDescent="0.2">
      <c r="A26" s="4">
        <v>25</v>
      </c>
      <c r="B26" s="3" t="s">
        <v>25</v>
      </c>
      <c r="C26" s="4">
        <v>5796</v>
      </c>
    </row>
    <row r="27" spans="1:3" x14ac:dyDescent="0.2">
      <c r="A27" s="4">
        <v>26</v>
      </c>
      <c r="B27" s="3" t="s">
        <v>26</v>
      </c>
      <c r="C27" s="4">
        <v>8325</v>
      </c>
    </row>
    <row r="28" spans="1:3" x14ac:dyDescent="0.2">
      <c r="A28" s="4">
        <v>27</v>
      </c>
      <c r="B28" s="3" t="s">
        <v>27</v>
      </c>
      <c r="C28" s="4">
        <v>1636</v>
      </c>
    </row>
    <row r="29" spans="1:3" x14ac:dyDescent="0.2">
      <c r="A29" s="4">
        <v>28</v>
      </c>
      <c r="B29" s="3" t="s">
        <v>28</v>
      </c>
      <c r="C29" s="4">
        <v>6923</v>
      </c>
    </row>
    <row r="30" spans="1:3" x14ac:dyDescent="0.2">
      <c r="A30" s="4">
        <v>29</v>
      </c>
      <c r="B30" s="3" t="s">
        <v>29</v>
      </c>
      <c r="C30" s="4">
        <v>3446</v>
      </c>
    </row>
    <row r="31" spans="1:3" x14ac:dyDescent="0.2">
      <c r="A31" s="4">
        <v>30</v>
      </c>
      <c r="B31" s="3" t="s">
        <v>30</v>
      </c>
      <c r="C31" s="4">
        <v>2797</v>
      </c>
    </row>
    <row r="32" spans="1:3" x14ac:dyDescent="0.2">
      <c r="A32" s="4">
        <v>31</v>
      </c>
      <c r="B32" s="3" t="s">
        <v>31</v>
      </c>
      <c r="C32" s="4">
        <v>3396</v>
      </c>
    </row>
    <row r="33" spans="1:3" x14ac:dyDescent="0.2">
      <c r="A33" s="4">
        <v>32</v>
      </c>
      <c r="B33" s="3" t="s">
        <v>32</v>
      </c>
      <c r="C33" s="4">
        <v>1741</v>
      </c>
    </row>
    <row r="34" spans="1:3" x14ac:dyDescent="0.2">
      <c r="A34" s="4">
        <v>33</v>
      </c>
      <c r="B34" s="3" t="s">
        <v>33</v>
      </c>
      <c r="C34" s="4">
        <v>2158</v>
      </c>
    </row>
    <row r="35" spans="1:3" x14ac:dyDescent="0.2">
      <c r="A35" s="4">
        <v>34</v>
      </c>
      <c r="B35" s="3" t="s">
        <v>34</v>
      </c>
      <c r="C35" s="4">
        <v>11458</v>
      </c>
    </row>
    <row r="36" spans="1:3" x14ac:dyDescent="0.2">
      <c r="A36" s="4">
        <v>35</v>
      </c>
      <c r="B36" s="3" t="s">
        <v>35</v>
      </c>
      <c r="C36" s="4">
        <v>5568</v>
      </c>
    </row>
    <row r="37" spans="1:3" x14ac:dyDescent="0.2">
      <c r="A37" s="4">
        <v>36</v>
      </c>
      <c r="B37" s="3" t="s">
        <v>36</v>
      </c>
      <c r="C37" s="4">
        <v>608</v>
      </c>
    </row>
    <row r="38" spans="1:3" x14ac:dyDescent="0.2">
      <c r="A38" s="4">
        <v>37</v>
      </c>
      <c r="B38" s="3" t="s">
        <v>37</v>
      </c>
      <c r="C38" s="4">
        <v>2584</v>
      </c>
    </row>
    <row r="39" spans="1:3" x14ac:dyDescent="0.2">
      <c r="A39" s="4">
        <v>38</v>
      </c>
      <c r="B39" s="3" t="s">
        <v>38</v>
      </c>
      <c r="C39" s="4">
        <v>3171</v>
      </c>
    </row>
    <row r="40" spans="1:3" x14ac:dyDescent="0.2">
      <c r="A40" s="4">
        <v>39</v>
      </c>
      <c r="B40" s="3" t="s">
        <v>39</v>
      </c>
      <c r="C40" s="4">
        <v>2528</v>
      </c>
    </row>
    <row r="41" spans="1:3" x14ac:dyDescent="0.2">
      <c r="A41" s="4">
        <v>40</v>
      </c>
      <c r="B41" s="3" t="s">
        <v>40</v>
      </c>
      <c r="C41" s="4">
        <v>3423</v>
      </c>
    </row>
    <row r="42" spans="1:3" x14ac:dyDescent="0.2">
      <c r="A42" s="4">
        <v>41</v>
      </c>
      <c r="B42" s="3" t="s">
        <v>41</v>
      </c>
      <c r="C42" s="4">
        <v>3842</v>
      </c>
    </row>
    <row r="43" spans="1:3" x14ac:dyDescent="0.2">
      <c r="A43" s="4">
        <v>42</v>
      </c>
      <c r="B43" s="3" t="s">
        <v>42</v>
      </c>
      <c r="C43" s="4">
        <v>2934</v>
      </c>
    </row>
    <row r="44" spans="1:3" x14ac:dyDescent="0.2">
      <c r="A44" s="4">
        <v>43</v>
      </c>
      <c r="B44" s="3" t="s">
        <v>43</v>
      </c>
      <c r="C44" s="4">
        <v>2560</v>
      </c>
    </row>
    <row r="45" spans="1:3" x14ac:dyDescent="0.2">
      <c r="A45" s="4">
        <v>44</v>
      </c>
      <c r="B45" s="3" t="s">
        <v>44</v>
      </c>
      <c r="C45" s="4">
        <v>9173</v>
      </c>
    </row>
    <row r="46" spans="1:3" x14ac:dyDescent="0.2">
      <c r="A46" s="4">
        <v>45</v>
      </c>
      <c r="B46" s="3" t="s">
        <v>45</v>
      </c>
      <c r="C46" s="4">
        <v>15558</v>
      </c>
    </row>
    <row r="47" spans="1:3" x14ac:dyDescent="0.2">
      <c r="A47" s="4">
        <v>46</v>
      </c>
      <c r="B47" s="3" t="s">
        <v>46</v>
      </c>
      <c r="C47" s="4">
        <v>16511</v>
      </c>
    </row>
    <row r="48" spans="1:3" x14ac:dyDescent="0.2">
      <c r="A48" s="4">
        <v>47</v>
      </c>
      <c r="B48" s="3" t="s">
        <v>47</v>
      </c>
      <c r="C48" s="4">
        <v>5452</v>
      </c>
    </row>
    <row r="49" spans="1:3" x14ac:dyDescent="0.2">
      <c r="A49" s="4">
        <v>48</v>
      </c>
      <c r="B49" s="3" t="s">
        <v>48</v>
      </c>
      <c r="C49" s="4">
        <v>4194</v>
      </c>
    </row>
    <row r="50" spans="1:3" x14ac:dyDescent="0.2">
      <c r="A50" s="4">
        <v>49</v>
      </c>
      <c r="B50" s="3" t="s">
        <v>49</v>
      </c>
      <c r="C50" s="4">
        <v>2353</v>
      </c>
    </row>
    <row r="51" spans="1:3" x14ac:dyDescent="0.2">
      <c r="A51" s="4">
        <v>50</v>
      </c>
      <c r="B51" s="3" t="s">
        <v>50</v>
      </c>
      <c r="C51" s="4">
        <v>8475</v>
      </c>
    </row>
    <row r="52" spans="1:3" x14ac:dyDescent="0.2">
      <c r="A52" s="4">
        <v>51</v>
      </c>
      <c r="B52" s="3" t="s">
        <v>51</v>
      </c>
      <c r="C52" s="4">
        <v>16818</v>
      </c>
    </row>
    <row r="53" spans="1:3" x14ac:dyDescent="0.2">
      <c r="A53" s="4">
        <v>52</v>
      </c>
      <c r="B53" s="3" t="s">
        <v>52</v>
      </c>
      <c r="C53" s="4">
        <v>8501</v>
      </c>
    </row>
    <row r="54" spans="1:3" x14ac:dyDescent="0.2">
      <c r="A54" s="4">
        <v>53</v>
      </c>
      <c r="B54" s="3" t="s">
        <v>53</v>
      </c>
      <c r="C54" s="4">
        <v>111467</v>
      </c>
    </row>
    <row r="55" spans="1:3" x14ac:dyDescent="0.2">
      <c r="A55" s="4">
        <v>54</v>
      </c>
      <c r="B55" s="3" t="s">
        <v>54</v>
      </c>
      <c r="C55" s="4">
        <v>26908</v>
      </c>
    </row>
    <row r="56" spans="1:3" x14ac:dyDescent="0.2">
      <c r="A56" s="4">
        <v>55</v>
      </c>
      <c r="B56" s="3" t="s">
        <v>55</v>
      </c>
      <c r="C56" s="4">
        <v>20957</v>
      </c>
    </row>
    <row r="57" spans="1:3" x14ac:dyDescent="0.2">
      <c r="A57" s="7"/>
      <c r="B57" s="6" t="s">
        <v>58</v>
      </c>
      <c r="C57" s="8">
        <f>SUM(C2:C56)</f>
        <v>426036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Сеть</vt:lpstr>
      <vt:lpstr>Учащиеся</vt:lpstr>
    </vt:vector>
  </TitlesOfParts>
  <Company>THE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Локтева Елена Юрьевна</dc:creator>
  <cp:lastModifiedBy>Гриднева Светлана Васильевна</cp:lastModifiedBy>
  <cp:lastPrinted>2021-01-15T12:23:44Z</cp:lastPrinted>
  <dcterms:created xsi:type="dcterms:W3CDTF">2003-04-02T10:25:02Z</dcterms:created>
  <dcterms:modified xsi:type="dcterms:W3CDTF">2021-07-14T14:35:21Z</dcterms:modified>
</cp:coreProperties>
</file>